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Budget 2020-2023\Budgetpublikation 2020\Info til budgetavis\"/>
    </mc:Choice>
  </mc:AlternateContent>
  <bookViews>
    <workbookView xWindow="0" yWindow="0" windowWidth="19200" windowHeight="7095"/>
  </bookViews>
  <sheets>
    <sheet name="Budtget 2020 - Sammenfatning" sheetId="1" r:id="rId1"/>
    <sheet name="Investeringsoversigt" sheetId="2" r:id="rId2"/>
  </sheets>
  <definedNames>
    <definedName name="_xlnm.Print_Titles" localSheetId="1">Investeringsoversigt!$4:$6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<sst xmlns="http://schemas.openxmlformats.org/spreadsheetml/2006/main" count="100" uniqueCount="90">
  <si>
    <t>Uændret personskat 25,2 procent og grundskyld 32,32 promille</t>
  </si>
  <si>
    <t>Nettodriftsudgifter fordelt på fagudvalg</t>
  </si>
  <si>
    <t>Større investeringer (se budgetforligstekst), f.eks.</t>
  </si>
  <si>
    <t>Mio. kr.</t>
  </si>
  <si>
    <t>Driftsoverskud, skattefinansieret område</t>
  </si>
  <si>
    <t>Investeringer, skattefinansieret område</t>
  </si>
  <si>
    <t>Overskud, skattefinansieret område</t>
  </si>
  <si>
    <t>Driftsoverskud, brugerfinansieret område</t>
  </si>
  <si>
    <t>Investeringer, brugerfinansieret område</t>
  </si>
  <si>
    <t>Finansiering af årets overskud</t>
  </si>
  <si>
    <t>Optagelse af lån</t>
  </si>
  <si>
    <t>Afdrag på lån</t>
  </si>
  <si>
    <t>Øvrige forskydninger i tilgodehavender/gæld</t>
  </si>
  <si>
    <t>Ændring i likviditet</t>
  </si>
  <si>
    <t>Vordingborg Kommune</t>
  </si>
  <si>
    <t>Investeringsoversigt</t>
  </si>
  <si>
    <t>Beløb i 1.000 kr.</t>
  </si>
  <si>
    <t>Tekst</t>
  </si>
  <si>
    <t>Budgetoverslag 2021</t>
  </si>
  <si>
    <t>Udgift</t>
  </si>
  <si>
    <t>Indtægt</t>
  </si>
  <si>
    <t>Bygningsvedligeholdelse (pulje)</t>
  </si>
  <si>
    <t>Energiforanstaltninger (pulje)</t>
  </si>
  <si>
    <t>Fehmern-Bælt (pulje)</t>
  </si>
  <si>
    <t>Havnerenovering (pulje)</t>
  </si>
  <si>
    <t>Nye offentlige toiletter (pulje)</t>
  </si>
  <si>
    <t>Renovering af cykelstier (pulje)</t>
  </si>
  <si>
    <t>Trafiksikkerhed (pulje)</t>
  </si>
  <si>
    <t>Samlet resultat</t>
  </si>
  <si>
    <t>Budgetoverslag 2022</t>
  </si>
  <si>
    <t>Udvalget for Bosætning, Økonomi og Nærdemokrati</t>
  </si>
  <si>
    <t>Sløjfning af gammel kommandocentral i Stege</t>
  </si>
  <si>
    <t>Udvalget for Sundhed, Senior og Ældre</t>
  </si>
  <si>
    <t>Udeområder og adgangsforhold ved Ejendomskompleks</t>
  </si>
  <si>
    <t>Udvalget for Social og Psykiatri</t>
  </si>
  <si>
    <t>Udvalget for Plan og Teknik</t>
  </si>
  <si>
    <t>Arealerne foran hallerne i Stege</t>
  </si>
  <si>
    <t>Byfornyelse (pulje)</t>
  </si>
  <si>
    <t>Bårse - søerne</t>
  </si>
  <si>
    <t>Forskønnelse af Lendemarke Hovedgade</t>
  </si>
  <si>
    <t>Grønne udviklingsplaner - Realisering af projekter</t>
  </si>
  <si>
    <t>Istandsættelse af broer og tunneler (pulje)</t>
  </si>
  <si>
    <t>Kryds ved Ugledigevej og op til Maglebjergvej</t>
  </si>
  <si>
    <t>Mern Ådal projekt - Mern Skole, stier</t>
  </si>
  <si>
    <t>Renovering af Københavnsvej</t>
  </si>
  <si>
    <t>Samlet pulje til vejtræer og alleer</t>
  </si>
  <si>
    <t>Udvalget for Klima og Miljø</t>
  </si>
  <si>
    <t>Miljømålslov (pulje)</t>
  </si>
  <si>
    <t>Udvalget for Børn, Unge og Familie</t>
  </si>
  <si>
    <t>Arbejdsmiljøforbedringer, Kastrup skole</t>
  </si>
  <si>
    <t>Pulje til udearealer på skolerne</t>
  </si>
  <si>
    <t>Udvalget for Kultur, Idræt og Fritid</t>
  </si>
  <si>
    <t>Spring- og bevægelsescenter</t>
  </si>
  <si>
    <t>Udvalget for Turisme, Udvikling og Erhverv</t>
  </si>
  <si>
    <t>Udvalget for Arbejdsmarked og Uddannelse</t>
  </si>
  <si>
    <t>Overskud, brugerfinansieret område</t>
  </si>
  <si>
    <t>Budget 2020</t>
  </si>
  <si>
    <t>Budgetoverslag 2023</t>
  </si>
  <si>
    <t>Udv. for Bosætning, Øko og Nærdemokrati</t>
  </si>
  <si>
    <t>Fremtidssikring af rådhusløsning</t>
  </si>
  <si>
    <t>Udv. for Sundhed, Senior og Ældre</t>
  </si>
  <si>
    <t>Udv. for Social og Psykiatri</t>
  </si>
  <si>
    <t>Boliger på Kullekærvej, opstart af projekt</t>
  </si>
  <si>
    <t>Udv. for Plan og Teknik</t>
  </si>
  <si>
    <t>APV-pulje</t>
  </si>
  <si>
    <t>Etabl. lyskryds Lundbyvej og Næstvedvej i Bårse</t>
  </si>
  <si>
    <t>Klintholm Havn, Omlægning til Offshore aktiviteter</t>
  </si>
  <si>
    <t>Medfinansiering af byfornyelsesramme (pulje)</t>
  </si>
  <si>
    <t>Mølleporten i Stege</t>
  </si>
  <si>
    <t>Nyetablering af cykelstier (pulje)</t>
  </si>
  <si>
    <t>Renovering af legepladser (pulje)</t>
  </si>
  <si>
    <t>Tilgængelighed (pulje)</t>
  </si>
  <si>
    <t>Udvidelse af p-pladser i kommunen (pulje)</t>
  </si>
  <si>
    <t>Udvikling af lystbådehavne (pulje)</t>
  </si>
  <si>
    <t>Udv. for Klima og Miljø</t>
  </si>
  <si>
    <t>Revision af spildevandsplan</t>
  </si>
  <si>
    <t>Vordingborg Kommune - "Vild med Vilje partner"</t>
  </si>
  <si>
    <t>Udv. for Børn, Unge og Familie</t>
  </si>
  <si>
    <t>Ny daginstitution i Præstø</t>
  </si>
  <si>
    <t>Udv. for Kultur, Idræt og Fritid</t>
  </si>
  <si>
    <t>Pulje til udvikling af idrætsfaciliteter</t>
  </si>
  <si>
    <t>Anlægsudgifter på 95,0 mio. kr.</t>
  </si>
  <si>
    <t>Økonomiske nøgletal for 2020</t>
  </si>
  <si>
    <t>Samlet resultat for 2020, overskud</t>
  </si>
  <si>
    <t>Likviditetsudvikling i 2020</t>
  </si>
  <si>
    <t>Indtægter fra skatter, udligning, tilskud mv. på 3.145,9 mio. kr.</t>
  </si>
  <si>
    <t>nettodriftsudgifter på 3.029,2 mio. kr.</t>
  </si>
  <si>
    <t>Budgetaftale af 10. oktober 2019 ………………………………….</t>
  </si>
  <si>
    <t>Fremtidssikring af rådhusløsning, bygningsvedligeholdelse, energibesparende foranstaltninger, arbejdspladsvurderinger, arbejdsmiljøforbedringer, udeområder, puljer til byfornyelse, autismeboliger, Offshore aktiviteter på Klintholm Havn, forskønnelse af Lendemarke Hovedgade, renovering af Københavnsvej, istandsættelse af havne, broer, tunneler og cykelstier, udvidelse af p-pladser, Miljømålslov, udvikling af idrætsfaciliteter, ny daginstitution i Præstø, Fehmern-Bælt projekter.</t>
  </si>
  <si>
    <t>Driftsudgifter på 3.818,6 mio. kr. og driftsindtægter på 789,4 mio. kr. betyder samlede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</si>
</sst>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Arial"/>
      <family val="2"/>
    </font>
    <font>
      <sz val="10"/>
      <color theme="1"/>
      <name val="Arial"/>
      <family val="2"/>
    </font>
    <font>
      <b/>
      <sz val="12"/>
      <color theme="1"/>
      <name val="Arial"/>
      <family val="2"/>
    </font>
    <font>
      <b/>
      <sz val="10"/>
      <color theme="1"/>
      <name val="Arial"/>
      <family val="2"/>
    </font>
    <font>
      <sz val="8"/>
      <color theme="1"/>
      <name val="Arial"/>
      <family val="2"/>
    </font>
    <font>
      <b/>
      <sz val="8"/>
      <color rgb="FF000000"/>
      <name val="Arial"/>
      <family val="2"/>
    </font>
    <font>
      <sz val="8"/>
      <color rgb="FF000000"/>
      <name val="Arial"/>
      <family val="2"/>
    </font>
    <font>
      <sz val="12"/>
      <color rgb="FFFF0000"/>
      <name val="Arial"/>
      <family val="2"/>
    </font>
    <font>
      <sz val="12"/>
      <name val="Arial"/>
      <family val="2"/>
    </font>
    <font>
      <b/>
      <sz val="12"/>
      <name val="Arial"/>
      <family val="2"/>
    </font>
    <font>
      <sz val="11"/>
      <name val="Calibri"/>
      <family val="2"/>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rgb="FFAEAEAE"/>
      </left>
      <right style="thin">
        <color rgb="FFAEAEAE"/>
      </right>
      <top style="thin">
        <color rgb="FFAEAEAE"/>
      </top>
      <bottom/>
      <diagonal/>
    </border>
    <border>
      <left style="thin">
        <color rgb="FFAEAEAE"/>
      </left>
      <right/>
      <top style="thin">
        <color rgb="FFAEAEAE"/>
      </top>
      <bottom/>
      <diagonal/>
    </border>
    <border>
      <left/>
      <right style="thin">
        <color rgb="FFAEAEAE"/>
      </right>
      <top style="thin">
        <color rgb="FFAEAEAE"/>
      </top>
      <bottom/>
      <diagonal/>
    </border>
    <border>
      <left style="thin">
        <color rgb="FFAEAEAE"/>
      </left>
      <right style="thin">
        <color rgb="FFAEAEAE"/>
      </right>
      <top/>
      <bottom style="thin">
        <color rgb="FFAEAEAE"/>
      </bottom>
      <diagonal/>
    </border>
    <border>
      <left style="thin">
        <color rgb="FFAEAEAE"/>
      </left>
      <right/>
      <top/>
      <bottom style="thin">
        <color rgb="FFAEAEAE"/>
      </bottom>
      <diagonal/>
    </border>
    <border>
      <left/>
      <right style="thin">
        <color rgb="FFAEAEAE"/>
      </right>
      <top/>
      <bottom style="thin">
        <color rgb="FFAEAEAE"/>
      </bottom>
      <diagonal/>
    </border>
    <border>
      <left style="thin">
        <color rgb="FFAEAEAE"/>
      </left>
      <right style="thin">
        <color rgb="FFAEAEAE"/>
      </right>
      <top/>
      <bottom/>
      <diagonal/>
    </border>
    <border>
      <left style="thin">
        <color rgb="FFAEAEAE"/>
      </left>
      <right/>
      <top/>
      <bottom/>
      <diagonal/>
    </border>
    <border>
      <left/>
      <right style="thin">
        <color rgb="FFAEAEAE"/>
      </right>
      <top/>
      <bottom/>
      <diagonal/>
    </border>
  </borders>
  <cellStyleXfs count="2">
    <xf numFmtId="0" fontId="0" fillId="0" borderId="0"/>
    <xf numFmtId="0" fontId="2" fillId="0" borderId="0"/>
  </cellStyleXfs>
  <cellXfs count="45">
    <xf numFmtId="0" fontId="0" fillId="0" borderId="0" xfId="0"/>
    <xf numFmtId="0" fontId="1" fillId="0" borderId="0" xfId="0" applyFont="1"/>
    <xf numFmtId="0" fontId="1" fillId="0" borderId="0" xfId="0" applyFont="1" applyAlignment="1">
      <alignment wrapText="1"/>
    </xf>
    <xf numFmtId="0" fontId="3" fillId="0" borderId="0" xfId="0" applyFont="1" applyAlignment="1">
      <alignment vertical="top" wrapText="1"/>
    </xf>
    <xf numFmtId="0" fontId="3" fillId="0" borderId="0" xfId="0" applyFont="1" applyAlignment="1">
      <alignment horizontal="right" vertical="top"/>
    </xf>
    <xf numFmtId="0" fontId="1" fillId="0" borderId="0" xfId="0" applyFont="1" applyAlignment="1">
      <alignment vertical="top"/>
    </xf>
    <xf numFmtId="0" fontId="1" fillId="0" borderId="1" xfId="0" applyFont="1" applyBorder="1" applyAlignment="1">
      <alignment wrapText="1"/>
    </xf>
    <xf numFmtId="164" fontId="1" fillId="0" borderId="1" xfId="0" applyNumberFormat="1" applyFont="1" applyBorder="1"/>
    <xf numFmtId="0" fontId="8" fillId="0" borderId="0" xfId="0" applyFont="1"/>
    <xf numFmtId="0" fontId="9" fillId="0" borderId="0" xfId="0" applyFont="1" applyAlignment="1">
      <alignment wrapText="1"/>
    </xf>
    <xf numFmtId="0" fontId="9" fillId="0" borderId="0" xfId="0" applyFont="1"/>
    <xf numFmtId="0" fontId="10" fillId="0" borderId="0" xfId="0" applyFont="1" applyAlignment="1">
      <alignment vertical="top" wrapText="1"/>
    </xf>
    <xf numFmtId="0" fontId="10" fillId="0" borderId="0" xfId="0" applyFont="1" applyAlignment="1">
      <alignment horizontal="right" vertical="top"/>
    </xf>
    <xf numFmtId="0" fontId="9" fillId="0" borderId="1" xfId="0" applyFont="1" applyBorder="1" applyAlignment="1">
      <alignment wrapText="1"/>
    </xf>
    <xf numFmtId="164" fontId="9" fillId="0" borderId="1" xfId="0" applyNumberFormat="1" applyFont="1" applyBorder="1"/>
    <xf numFmtId="0" fontId="3" fillId="0" borderId="0" xfId="1" applyFont="1"/>
    <xf numFmtId="0" fontId="2" fillId="0" borderId="0" xfId="1"/>
    <xf numFmtId="0" fontId="3" fillId="0" borderId="0" xfId="1" applyFont="1" applyAlignment="1">
      <alignment horizontal="right"/>
    </xf>
    <xf numFmtId="0" fontId="4" fillId="0" borderId="0" xfId="1" applyFont="1"/>
    <xf numFmtId="0" fontId="5" fillId="0" borderId="0" xfId="1" applyFont="1" applyAlignment="1">
      <alignment horizontal="right"/>
    </xf>
    <xf numFmtId="49" fontId="6" fillId="0" borderId="6"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49" fontId="7" fillId="0" borderId="2" xfId="1" applyNumberFormat="1" applyFont="1" applyFill="1" applyBorder="1" applyAlignment="1">
      <alignment horizontal="left" vertical="center" wrapText="1"/>
    </xf>
    <xf numFmtId="49" fontId="7" fillId="0" borderId="3" xfId="1" applyNumberFormat="1" applyFont="1" applyFill="1" applyBorder="1" applyAlignment="1">
      <alignment horizontal="right" vertical="center" wrapText="1"/>
    </xf>
    <xf numFmtId="49" fontId="7" fillId="0" borderId="4" xfId="1" applyNumberFormat="1" applyFont="1" applyFill="1" applyBorder="1" applyAlignment="1">
      <alignment horizontal="right" vertical="center" wrapText="1"/>
    </xf>
    <xf numFmtId="49" fontId="7" fillId="0" borderId="8" xfId="1" applyNumberFormat="1" applyFont="1" applyFill="1" applyBorder="1" applyAlignment="1">
      <alignment horizontal="left" vertical="center" wrapText="1"/>
    </xf>
    <xf numFmtId="3" fontId="7" fillId="0" borderId="9" xfId="1" applyNumberFormat="1" applyFont="1" applyFill="1" applyBorder="1" applyAlignment="1">
      <alignment horizontal="right" vertical="center" wrapText="1"/>
    </xf>
    <xf numFmtId="3" fontId="7" fillId="0" borderId="10" xfId="1" applyNumberFormat="1" applyFont="1" applyFill="1" applyBorder="1" applyAlignment="1">
      <alignment horizontal="right" vertical="center" wrapText="1"/>
    </xf>
    <xf numFmtId="49" fontId="7" fillId="0" borderId="8" xfId="1" applyNumberFormat="1" applyFont="1" applyFill="1" applyBorder="1" applyAlignment="1">
      <alignment horizontal="left" vertical="center" wrapText="1" indent="1"/>
    </xf>
    <xf numFmtId="49" fontId="7" fillId="0" borderId="8" xfId="1" applyNumberFormat="1" applyFont="1" applyFill="1" applyBorder="1" applyAlignment="1">
      <alignment horizontal="left" vertical="center" wrapText="1" indent="2"/>
    </xf>
    <xf numFmtId="49" fontId="6" fillId="0" borderId="5" xfId="1" applyNumberFormat="1" applyFont="1" applyFill="1" applyBorder="1" applyAlignment="1">
      <alignment horizontal="left" vertical="center" wrapText="1"/>
    </xf>
    <xf numFmtId="3" fontId="6" fillId="0" borderId="6" xfId="1" applyNumberFormat="1" applyFont="1" applyFill="1" applyBorder="1" applyAlignment="1">
      <alignment horizontal="right" vertical="center" wrapText="1"/>
    </xf>
    <xf numFmtId="3" fontId="6" fillId="0" borderId="7" xfId="1" applyNumberFormat="1" applyFont="1" applyFill="1" applyBorder="1" applyAlignment="1">
      <alignment horizontal="right" vertical="center" wrapText="1"/>
    </xf>
    <xf numFmtId="0" fontId="9" fillId="0" borderId="0" xfId="0" applyFont="1" applyAlignment="1">
      <alignment vertical="top" wrapText="1"/>
    </xf>
    <xf numFmtId="0" fontId="11" fillId="0" borderId="0" xfId="0" applyFont="1" applyAlignment="1">
      <alignment vertical="top" wrapText="1"/>
    </xf>
    <xf numFmtId="0" fontId="3" fillId="0" borderId="0" xfId="0" applyFont="1" applyAlignment="1">
      <alignment wrapText="1"/>
    </xf>
    <xf numFmtId="0" fontId="0" fillId="0" borderId="0" xfId="0" applyAlignment="1"/>
    <xf numFmtId="0" fontId="1" fillId="0" borderId="0" xfId="0" applyFont="1" applyAlignment="1">
      <alignment wrapText="1"/>
    </xf>
    <xf numFmtId="0" fontId="9" fillId="0" borderId="0" xfId="0" applyFont="1" applyAlignment="1">
      <alignment wrapText="1"/>
    </xf>
    <xf numFmtId="0" fontId="11" fillId="0" borderId="0" xfId="0" applyFont="1" applyAlignment="1"/>
    <xf numFmtId="0" fontId="11" fillId="0" borderId="0" xfId="0" applyFont="1" applyAlignment="1">
      <alignment wrapText="1"/>
    </xf>
    <xf numFmtId="49" fontId="6" fillId="0" borderId="2" xfId="1" applyNumberFormat="1" applyFont="1" applyFill="1" applyBorder="1" applyAlignment="1">
      <alignment horizontal="left" vertical="center" wrapText="1"/>
    </xf>
    <xf numFmtId="0" fontId="4" fillId="0" borderId="5" xfId="1" applyFont="1" applyBorder="1" applyAlignment="1">
      <alignment horizontal="left"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66FF"/>
      <color rgb="FF3333FF"/>
      <color rgb="FF0000FF"/>
      <color rgb="FF66CCFF"/>
      <color rgb="FF0000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a:effectLst>
              <a:outerShdw blurRad="38100" dir="5400000" algn="ctr" rotWithShape="0">
                <a:schemeClr val="bg1"/>
              </a:outerShdw>
            </a:effectLst>
          </c:spPr>
          <c:dPt>
            <c:idx val="0"/>
            <c:bubble3D val="0"/>
            <c:spPr>
              <a:solidFill>
                <a:schemeClr val="accent1"/>
              </a:solidFill>
              <a:ln w="19050">
                <a:noFill/>
              </a:ln>
              <a:effectLst>
                <a:outerShdw blurRad="38100" dir="5400000" algn="ctr" rotWithShape="0">
                  <a:schemeClr val="bg1"/>
                </a:outerShdw>
              </a:effectLst>
            </c:spPr>
          </c:dPt>
          <c:dPt>
            <c:idx val="1"/>
            <c:bubble3D val="0"/>
            <c:spPr>
              <a:solidFill>
                <a:srgbClr val="0000FF"/>
              </a:solidFill>
              <a:ln w="19050">
                <a:noFill/>
              </a:ln>
              <a:effectLst>
                <a:outerShdw blurRad="38100" dir="5400000" algn="ctr" rotWithShape="0">
                  <a:schemeClr val="bg1"/>
                </a:outerShdw>
              </a:effectLst>
            </c:spPr>
          </c:dPt>
          <c:dPt>
            <c:idx val="2"/>
            <c:bubble3D val="0"/>
            <c:spPr>
              <a:solidFill>
                <a:srgbClr val="66CCFF"/>
              </a:solidFill>
              <a:ln w="19050">
                <a:noFill/>
              </a:ln>
              <a:effectLst>
                <a:outerShdw blurRad="38100" dir="5400000" algn="ctr" rotWithShape="0">
                  <a:schemeClr val="bg1"/>
                </a:outerShdw>
              </a:effectLst>
            </c:spPr>
          </c:dPt>
          <c:dPt>
            <c:idx val="3"/>
            <c:bubble3D val="0"/>
            <c:spPr>
              <a:solidFill>
                <a:schemeClr val="accent1"/>
              </a:solidFill>
              <a:ln w="19050">
                <a:noFill/>
              </a:ln>
              <a:effectLst>
                <a:outerShdw blurRad="38100" dir="5400000" algn="ctr" rotWithShape="0">
                  <a:schemeClr val="bg1"/>
                </a:outerShdw>
              </a:effectLst>
            </c:spPr>
          </c:dPt>
          <c:dPt>
            <c:idx val="4"/>
            <c:bubble3D val="0"/>
            <c:spPr>
              <a:solidFill>
                <a:schemeClr val="accent5"/>
              </a:solidFill>
              <a:ln w="19050">
                <a:noFill/>
              </a:ln>
              <a:effectLst>
                <a:outerShdw blurRad="38100" dir="5400000" algn="ctr" rotWithShape="0">
                  <a:schemeClr val="bg1"/>
                </a:outerShdw>
              </a:effectLst>
            </c:spPr>
          </c:dPt>
          <c:dPt>
            <c:idx val="5"/>
            <c:bubble3D val="0"/>
            <c:spPr>
              <a:solidFill>
                <a:srgbClr val="0066FF"/>
              </a:solidFill>
              <a:ln w="19050">
                <a:noFill/>
              </a:ln>
              <a:effectLst>
                <a:outerShdw blurRad="38100" dir="5400000" algn="ctr" rotWithShape="0">
                  <a:schemeClr val="bg1"/>
                </a:outerShdw>
              </a:effectLst>
            </c:spPr>
          </c:dPt>
          <c:dPt>
            <c:idx val="6"/>
            <c:bubble3D val="0"/>
            <c:spPr>
              <a:solidFill>
                <a:schemeClr val="accent1">
                  <a:lumMod val="60000"/>
                </a:schemeClr>
              </a:solidFill>
              <a:ln w="19050">
                <a:noFill/>
              </a:ln>
              <a:effectLst>
                <a:outerShdw blurRad="38100" dir="5400000" algn="ctr" rotWithShape="0">
                  <a:schemeClr val="bg1"/>
                </a:outerShdw>
              </a:effectLst>
            </c:spPr>
          </c:dPt>
          <c:dPt>
            <c:idx val="7"/>
            <c:bubble3D val="0"/>
            <c:spPr>
              <a:solidFill>
                <a:schemeClr val="accent1">
                  <a:lumMod val="60000"/>
                  <a:lumOff val="40000"/>
                </a:schemeClr>
              </a:solidFill>
              <a:ln w="19050">
                <a:noFill/>
              </a:ln>
              <a:effectLst>
                <a:outerShdw dir="5400000" algn="ctr" rotWithShape="0">
                  <a:schemeClr val="bg1"/>
                </a:outerShdw>
              </a:effectLst>
            </c:spPr>
          </c:dPt>
          <c:dPt>
            <c:idx val="8"/>
            <c:bubble3D val="0"/>
            <c:spPr>
              <a:solidFill>
                <a:srgbClr val="0066FF"/>
              </a:solidFill>
              <a:ln w="19050">
                <a:noFill/>
              </a:ln>
              <a:effectLst>
                <a:outerShdw blurRad="38100" dir="5400000" algn="ctr" rotWithShape="0">
                  <a:schemeClr val="bg1"/>
                </a:outerShdw>
              </a:effectLst>
            </c:spPr>
          </c:dPt>
          <c:dLbls>
            <c:dLbl>
              <c:idx val="2"/>
              <c:layout>
                <c:manualLayout>
                  <c:x val="-0.18136827296587926"/>
                  <c:y val="6.5322817630823649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1.7689028871391075E-3"/>
                  <c:y val="-0.21068354677298601"/>
                </c:manualLayout>
              </c:layout>
              <c:showLegendKey val="0"/>
              <c:showVal val="1"/>
              <c:showCatName val="1"/>
              <c:showSerName val="0"/>
              <c:showPercent val="0"/>
              <c:showBubbleSize val="0"/>
              <c:extLs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da-DK"/>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7"/>
              <c:layout>
                <c:manualLayout>
                  <c:x val="0.170214719160105"/>
                  <c:y val="0.16053190325439146"/>
                </c:manualLayout>
              </c:layou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da-DK"/>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15:layout/>
              </c:ext>
            </c:extLst>
          </c:dLbls>
          <c:cat>
            <c:strRef>
              <c:f>'Budtget 2020 - Sammenfatning'!$A$13:$A$21</c:f>
              <c:strCache>
                <c:ptCount val="9"/>
                <c:pt idx="0">
                  <c:v>Udvalget for Bosætning, Økonomi og Nærdemokrati</c:v>
                </c:pt>
                <c:pt idx="1">
                  <c:v>Udvalget for Turisme, Udvikling og Erhverv</c:v>
                </c:pt>
                <c:pt idx="2">
                  <c:v>Udvalget for Arbejdsmarked og Uddannelse</c:v>
                </c:pt>
                <c:pt idx="3">
                  <c:v>Udvalget for Sundhed, Senior og Ældre</c:v>
                </c:pt>
                <c:pt idx="4">
                  <c:v>Udvalget for Social og Psykiatri</c:v>
                </c:pt>
                <c:pt idx="5">
                  <c:v>Udvalget for Plan og Teknik</c:v>
                </c:pt>
                <c:pt idx="6">
                  <c:v>Udvalget for Klima og Miljø</c:v>
                </c:pt>
                <c:pt idx="7">
                  <c:v>Udvalget for Børn, Unge og Familie</c:v>
                </c:pt>
                <c:pt idx="8">
                  <c:v>Udvalget for Kultur, Idræt og Fritid</c:v>
                </c:pt>
              </c:strCache>
            </c:strRef>
          </c:cat>
          <c:val>
            <c:numRef>
              <c:f>'Budtget 2020 - Sammenfatning'!$B$13:$B$21</c:f>
              <c:numCache>
                <c:formatCode>#,##0.0</c:formatCode>
                <c:ptCount val="9"/>
                <c:pt idx="0">
                  <c:v>203.3</c:v>
                </c:pt>
                <c:pt idx="1">
                  <c:v>11.8</c:v>
                </c:pt>
                <c:pt idx="2">
                  <c:v>909.2</c:v>
                </c:pt>
                <c:pt idx="3">
                  <c:v>790.9</c:v>
                </c:pt>
                <c:pt idx="4">
                  <c:v>174.9</c:v>
                </c:pt>
                <c:pt idx="5">
                  <c:v>198.6</c:v>
                </c:pt>
                <c:pt idx="6">
                  <c:v>38.9</c:v>
                </c:pt>
                <c:pt idx="7">
                  <c:v>639.29999999999995</c:v>
                </c:pt>
                <c:pt idx="8">
                  <c:v>62.3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323849</xdr:colOff>
      <xdr:row>7</xdr:row>
      <xdr:rowOff>28575</xdr:rowOff>
    </xdr:from>
    <xdr:to>
      <xdr:col>13</xdr:col>
      <xdr:colOff>180974</xdr:colOff>
      <xdr:row>25</xdr:row>
      <xdr:rowOff>461962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tabSelected="1" topLeftCell="A4" workbookViewId="0">
      <selection activeCell="O18" sqref="O18"/>
    </sheetView>
  </sheetViews>
  <sheetFormatPr defaultRowHeight="15" x14ac:dyDescent="0.2"/>
  <cols>
    <col min="1" max="1" width="78.7109375" style="2" customWidth="1"/>
    <col min="2" max="2" width="10.7109375" style="1" customWidth="1"/>
    <col min="3" max="3" width="6" style="1" bestFit="1" customWidth="1"/>
    <col min="4" max="16384" width="9.140625" style="1"/>
  </cols>
  <sheetData>
    <row r="1" spans="1:2" ht="15.75" x14ac:dyDescent="0.25">
      <c r="A1" s="35" t="s">
        <v>56</v>
      </c>
      <c r="B1" s="36"/>
    </row>
    <row r="2" spans="1:2" ht="15.75" x14ac:dyDescent="0.25">
      <c r="A2" s="37"/>
      <c r="B2" s="36"/>
    </row>
    <row r="3" spans="1:2" ht="15.75" x14ac:dyDescent="0.25">
      <c r="A3" s="38" t="s">
        <v>87</v>
      </c>
      <c r="B3" s="39"/>
    </row>
    <row r="4" spans="1:2" ht="15.75" x14ac:dyDescent="0.25">
      <c r="A4" s="38"/>
      <c r="B4" s="39"/>
    </row>
    <row r="5" spans="1:2" ht="15.75" x14ac:dyDescent="0.25">
      <c r="A5" s="38" t="s">
        <v>0</v>
      </c>
      <c r="B5" s="39"/>
    </row>
    <row r="6" spans="1:2" ht="15.75" x14ac:dyDescent="0.25">
      <c r="A6" s="38"/>
      <c r="B6" s="39"/>
    </row>
    <row r="7" spans="1:2" ht="15.75" x14ac:dyDescent="0.25">
      <c r="A7" s="38" t="s">
        <v>85</v>
      </c>
      <c r="B7" s="39"/>
    </row>
    <row r="8" spans="1:2" ht="15.75" x14ac:dyDescent="0.25">
      <c r="A8" s="38"/>
      <c r="B8" s="39"/>
    </row>
    <row r="9" spans="1:2" ht="15.75" x14ac:dyDescent="0.25">
      <c r="A9" s="38" t="s">
        <v>89</v>
      </c>
      <c r="B9" s="40"/>
    </row>
    <row r="10" spans="1:2" ht="15.75" x14ac:dyDescent="0.25">
      <c r="A10" s="38" t="s">
        <v>86</v>
      </c>
      <c r="B10" s="39"/>
    </row>
    <row r="11" spans="1:2" ht="15.75" x14ac:dyDescent="0.25">
      <c r="A11" s="38"/>
      <c r="B11" s="39"/>
    </row>
    <row r="12" spans="1:2" s="5" customFormat="1" ht="20.100000000000001" customHeight="1" x14ac:dyDescent="0.25">
      <c r="A12" s="3" t="s">
        <v>1</v>
      </c>
      <c r="B12" s="4" t="s">
        <v>3</v>
      </c>
    </row>
    <row r="13" spans="1:2" ht="15" customHeight="1" x14ac:dyDescent="0.2">
      <c r="A13" s="6" t="s">
        <v>30</v>
      </c>
      <c r="B13" s="7">
        <v>203.3</v>
      </c>
    </row>
    <row r="14" spans="1:2" ht="15" customHeight="1" x14ac:dyDescent="0.2">
      <c r="A14" s="6" t="s">
        <v>53</v>
      </c>
      <c r="B14" s="7">
        <v>11.8</v>
      </c>
    </row>
    <row r="15" spans="1:2" ht="15" customHeight="1" x14ac:dyDescent="0.2">
      <c r="A15" s="6" t="s">
        <v>54</v>
      </c>
      <c r="B15" s="7">
        <v>909.2</v>
      </c>
    </row>
    <row r="16" spans="1:2" ht="15" customHeight="1" x14ac:dyDescent="0.2">
      <c r="A16" s="6" t="s">
        <v>32</v>
      </c>
      <c r="B16" s="7">
        <v>790.9</v>
      </c>
    </row>
    <row r="17" spans="1:2" ht="15" customHeight="1" x14ac:dyDescent="0.2">
      <c r="A17" s="6" t="s">
        <v>34</v>
      </c>
      <c r="B17" s="7">
        <v>174.9</v>
      </c>
    </row>
    <row r="18" spans="1:2" ht="15" customHeight="1" x14ac:dyDescent="0.2">
      <c r="A18" s="6" t="s">
        <v>35</v>
      </c>
      <c r="B18" s="7">
        <v>198.6</v>
      </c>
    </row>
    <row r="19" spans="1:2" ht="15" customHeight="1" x14ac:dyDescent="0.2">
      <c r="A19" s="6" t="s">
        <v>46</v>
      </c>
      <c r="B19" s="7">
        <v>38.9</v>
      </c>
    </row>
    <row r="20" spans="1:2" ht="15" customHeight="1" x14ac:dyDescent="0.2">
      <c r="A20" s="6" t="s">
        <v>48</v>
      </c>
      <c r="B20" s="7">
        <v>639.29999999999995</v>
      </c>
    </row>
    <row r="21" spans="1:2" ht="15" customHeight="1" x14ac:dyDescent="0.2">
      <c r="A21" s="6" t="s">
        <v>51</v>
      </c>
      <c r="B21" s="7">
        <v>62.3</v>
      </c>
    </row>
    <row r="23" spans="1:2" x14ac:dyDescent="0.2">
      <c r="A23" s="2" t="s">
        <v>81</v>
      </c>
    </row>
    <row r="25" spans="1:2" x14ac:dyDescent="0.2">
      <c r="A25" s="9" t="s">
        <v>2</v>
      </c>
      <c r="B25" s="8"/>
    </row>
    <row r="26" spans="1:2" ht="92.1" customHeight="1" x14ac:dyDescent="0.2">
      <c r="A26" s="33" t="s">
        <v>88</v>
      </c>
      <c r="B26" s="34"/>
    </row>
    <row r="27" spans="1:2" x14ac:dyDescent="0.2">
      <c r="A27" s="9"/>
      <c r="B27" s="10"/>
    </row>
    <row r="28" spans="1:2" s="5" customFormat="1" ht="20.100000000000001" customHeight="1" x14ac:dyDescent="0.25">
      <c r="A28" s="11" t="s">
        <v>82</v>
      </c>
      <c r="B28" s="12" t="s">
        <v>3</v>
      </c>
    </row>
    <row r="29" spans="1:2" x14ac:dyDescent="0.2">
      <c r="A29" s="13" t="s">
        <v>4</v>
      </c>
      <c r="B29" s="14">
        <v>108.7</v>
      </c>
    </row>
    <row r="30" spans="1:2" x14ac:dyDescent="0.2">
      <c r="A30" s="13" t="s">
        <v>5</v>
      </c>
      <c r="B30" s="14">
        <v>-95</v>
      </c>
    </row>
    <row r="31" spans="1:2" x14ac:dyDescent="0.2">
      <c r="A31" s="13" t="s">
        <v>6</v>
      </c>
      <c r="B31" s="14">
        <v>13.7</v>
      </c>
    </row>
    <row r="32" spans="1:2" x14ac:dyDescent="0.2">
      <c r="A32" s="13" t="s">
        <v>7</v>
      </c>
      <c r="B32" s="14">
        <v>0.1</v>
      </c>
    </row>
    <row r="33" spans="1:2" x14ac:dyDescent="0.2">
      <c r="A33" s="13" t="s">
        <v>8</v>
      </c>
      <c r="B33" s="14">
        <v>0</v>
      </c>
    </row>
    <row r="34" spans="1:2" x14ac:dyDescent="0.2">
      <c r="A34" s="13" t="s">
        <v>55</v>
      </c>
      <c r="B34" s="14">
        <v>0.1</v>
      </c>
    </row>
    <row r="35" spans="1:2" x14ac:dyDescent="0.2">
      <c r="A35" s="13" t="s">
        <v>83</v>
      </c>
      <c r="B35" s="14">
        <v>13.8</v>
      </c>
    </row>
    <row r="36" spans="1:2" x14ac:dyDescent="0.2">
      <c r="A36" s="9"/>
      <c r="B36" s="10"/>
    </row>
    <row r="37" spans="1:2" s="5" customFormat="1" ht="20.100000000000001" customHeight="1" x14ac:dyDescent="0.25">
      <c r="A37" s="11" t="s">
        <v>84</v>
      </c>
      <c r="B37" s="12" t="s">
        <v>3</v>
      </c>
    </row>
    <row r="38" spans="1:2" x14ac:dyDescent="0.2">
      <c r="A38" s="13" t="s">
        <v>9</v>
      </c>
      <c r="B38" s="14">
        <v>13.8</v>
      </c>
    </row>
    <row r="39" spans="1:2" x14ac:dyDescent="0.2">
      <c r="A39" s="13" t="s">
        <v>10</v>
      </c>
      <c r="B39" s="14">
        <v>41</v>
      </c>
    </row>
    <row r="40" spans="1:2" x14ac:dyDescent="0.2">
      <c r="A40" s="13" t="s">
        <v>11</v>
      </c>
      <c r="B40" s="14">
        <v>-56.7</v>
      </c>
    </row>
    <row r="41" spans="1:2" x14ac:dyDescent="0.2">
      <c r="A41" s="13" t="s">
        <v>12</v>
      </c>
      <c r="B41" s="14">
        <v>-13.1</v>
      </c>
    </row>
    <row r="42" spans="1:2" x14ac:dyDescent="0.2">
      <c r="A42" s="13" t="s">
        <v>13</v>
      </c>
      <c r="B42" s="14">
        <v>-15</v>
      </c>
    </row>
    <row r="43" spans="1:2" x14ac:dyDescent="0.2">
      <c r="A43" s="9"/>
      <c r="B43" s="10"/>
    </row>
  </sheetData>
  <mergeCells count="12">
    <mergeCell ref="A26:B26"/>
    <mergeCell ref="A1:B1"/>
    <mergeCell ref="A2:B2"/>
    <mergeCell ref="A3:B3"/>
    <mergeCell ref="A4:B4"/>
    <mergeCell ref="A5:B5"/>
    <mergeCell ref="A6:B6"/>
    <mergeCell ref="A7:B7"/>
    <mergeCell ref="A8:B8"/>
    <mergeCell ref="A9:B9"/>
    <mergeCell ref="A10:B10"/>
    <mergeCell ref="A11:B11"/>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2.75" x14ac:dyDescent="0.2"/>
  <cols>
    <col min="1" max="1" width="37.7109375" style="16" customWidth="1"/>
    <col min="2" max="9" width="6.7109375" style="16" customWidth="1"/>
    <col min="10" max="16384" width="9.140625" style="16"/>
  </cols>
  <sheetData>
    <row r="1" spans="1:9" ht="15.75" x14ac:dyDescent="0.25">
      <c r="A1" s="15" t="s">
        <v>14</v>
      </c>
      <c r="I1" s="17" t="s">
        <v>15</v>
      </c>
    </row>
    <row r="2" spans="1:9" ht="15" customHeight="1" x14ac:dyDescent="0.2">
      <c r="A2" s="18" t="s">
        <v>56</v>
      </c>
      <c r="I2" s="19" t="s">
        <v>16</v>
      </c>
    </row>
    <row r="4" spans="1:9" ht="22.5" customHeight="1" x14ac:dyDescent="0.2">
      <c r="A4" s="41" t="s">
        <v>17</v>
      </c>
      <c r="B4" s="43" t="s">
        <v>56</v>
      </c>
      <c r="C4" s="44"/>
      <c r="D4" s="43" t="s">
        <v>18</v>
      </c>
      <c r="E4" s="44"/>
      <c r="F4" s="43" t="s">
        <v>29</v>
      </c>
      <c r="G4" s="44"/>
      <c r="H4" s="43" t="s">
        <v>57</v>
      </c>
      <c r="I4" s="44"/>
    </row>
    <row r="5" spans="1:9" ht="11.25" customHeight="1" x14ac:dyDescent="0.2">
      <c r="A5" s="42"/>
      <c r="B5" s="20" t="s">
        <v>19</v>
      </c>
      <c r="C5" s="21" t="s">
        <v>20</v>
      </c>
      <c r="D5" s="20" t="s">
        <v>19</v>
      </c>
      <c r="E5" s="21" t="s">
        <v>20</v>
      </c>
      <c r="F5" s="20" t="s">
        <v>19</v>
      </c>
      <c r="G5" s="21" t="s">
        <v>20</v>
      </c>
      <c r="H5" s="20" t="s">
        <v>19</v>
      </c>
      <c r="I5" s="21" t="s">
        <v>20</v>
      </c>
    </row>
    <row r="6" spans="1:9" ht="11.25" customHeight="1" x14ac:dyDescent="0.2">
      <c r="A6" s="22"/>
      <c r="B6" s="23"/>
      <c r="C6" s="24"/>
      <c r="D6" s="23"/>
      <c r="E6" s="24"/>
      <c r="F6" s="23"/>
      <c r="G6" s="24"/>
      <c r="H6" s="23"/>
      <c r="I6" s="24"/>
    </row>
    <row r="7" spans="1:9" ht="11.25" customHeight="1" x14ac:dyDescent="0.2">
      <c r="A7" s="25" t="s">
        <v>58</v>
      </c>
      <c r="B7" s="26">
        <v>5000</v>
      </c>
      <c r="C7" s="27"/>
      <c r="D7" s="26">
        <v>20800</v>
      </c>
      <c r="E7" s="27"/>
      <c r="F7" s="26">
        <v>60000</v>
      </c>
      <c r="G7" s="27"/>
      <c r="H7" s="26">
        <v>35000</v>
      </c>
      <c r="I7" s="27"/>
    </row>
    <row r="8" spans="1:9" ht="11.25" customHeight="1" x14ac:dyDescent="0.2">
      <c r="A8" s="28" t="s">
        <v>59</v>
      </c>
      <c r="B8" s="26">
        <v>5000</v>
      </c>
      <c r="C8" s="27"/>
      <c r="D8" s="26">
        <v>20000</v>
      </c>
      <c r="E8" s="27"/>
      <c r="F8" s="26">
        <v>60000</v>
      </c>
      <c r="G8" s="27"/>
      <c r="H8" s="26">
        <v>35000</v>
      </c>
      <c r="I8" s="27"/>
    </row>
    <row r="9" spans="1:9" ht="11.25" customHeight="1" x14ac:dyDescent="0.2">
      <c r="A9" s="28" t="s">
        <v>31</v>
      </c>
      <c r="B9" s="26"/>
      <c r="C9" s="27"/>
      <c r="D9" s="26">
        <v>800</v>
      </c>
      <c r="E9" s="27"/>
      <c r="F9" s="26"/>
      <c r="G9" s="27"/>
      <c r="H9" s="26"/>
      <c r="I9" s="27"/>
    </row>
    <row r="10" spans="1:9" ht="11.25" customHeight="1" x14ac:dyDescent="0.2">
      <c r="A10" s="25"/>
      <c r="B10" s="26"/>
      <c r="C10" s="27"/>
      <c r="D10" s="26"/>
      <c r="E10" s="27"/>
      <c r="F10" s="26"/>
      <c r="G10" s="27"/>
      <c r="H10" s="26"/>
      <c r="I10" s="27"/>
    </row>
    <row r="11" spans="1:9" ht="11.25" customHeight="1" x14ac:dyDescent="0.2">
      <c r="A11" s="25" t="s">
        <v>60</v>
      </c>
      <c r="B11" s="26">
        <v>4000</v>
      </c>
      <c r="C11" s="27"/>
      <c r="D11" s="26"/>
      <c r="E11" s="27"/>
      <c r="F11" s="26"/>
      <c r="G11" s="27"/>
      <c r="H11" s="26"/>
      <c r="I11" s="27"/>
    </row>
    <row r="12" spans="1:9" ht="22.5" x14ac:dyDescent="0.2">
      <c r="A12" s="28" t="s">
        <v>33</v>
      </c>
      <c r="B12" s="26">
        <v>4000</v>
      </c>
      <c r="C12" s="27"/>
      <c r="D12" s="26"/>
      <c r="E12" s="27"/>
      <c r="F12" s="26"/>
      <c r="G12" s="27"/>
      <c r="H12" s="26"/>
      <c r="I12" s="27"/>
    </row>
    <row r="13" spans="1:9" ht="11.25" customHeight="1" x14ac:dyDescent="0.2">
      <c r="A13" s="28"/>
      <c r="B13" s="26"/>
      <c r="C13" s="27"/>
      <c r="D13" s="26"/>
      <c r="E13" s="27"/>
      <c r="F13" s="26"/>
      <c r="G13" s="27"/>
      <c r="H13" s="26"/>
      <c r="I13" s="27"/>
    </row>
    <row r="14" spans="1:9" ht="11.25" customHeight="1" x14ac:dyDescent="0.2">
      <c r="A14" s="25" t="s">
        <v>61</v>
      </c>
      <c r="B14" s="26">
        <v>1400</v>
      </c>
      <c r="C14" s="27"/>
      <c r="D14" s="26"/>
      <c r="E14" s="27"/>
      <c r="F14" s="26"/>
      <c r="G14" s="27"/>
      <c r="H14" s="26"/>
      <c r="I14" s="27"/>
    </row>
    <row r="15" spans="1:9" ht="11.25" customHeight="1" x14ac:dyDescent="0.2">
      <c r="A15" s="28" t="s">
        <v>62</v>
      </c>
      <c r="B15" s="26">
        <v>1400</v>
      </c>
      <c r="C15" s="27"/>
      <c r="D15" s="26"/>
      <c r="E15" s="27"/>
      <c r="F15" s="26"/>
      <c r="G15" s="27"/>
      <c r="H15" s="26"/>
      <c r="I15" s="27"/>
    </row>
    <row r="16" spans="1:9" ht="11.25" customHeight="1" x14ac:dyDescent="0.2">
      <c r="A16" s="28"/>
      <c r="B16" s="26"/>
      <c r="C16" s="27"/>
      <c r="D16" s="26"/>
      <c r="E16" s="27"/>
      <c r="F16" s="26"/>
      <c r="G16" s="27"/>
      <c r="H16" s="26"/>
      <c r="I16" s="27"/>
    </row>
    <row r="17" spans="1:9" ht="11.25" customHeight="1" x14ac:dyDescent="0.2">
      <c r="A17" s="25" t="s">
        <v>63</v>
      </c>
      <c r="B17" s="26">
        <v>67723</v>
      </c>
      <c r="C17" s="27"/>
      <c r="D17" s="26">
        <v>62933</v>
      </c>
      <c r="E17" s="27">
        <v>-10000</v>
      </c>
      <c r="F17" s="26">
        <v>48233</v>
      </c>
      <c r="G17" s="27"/>
      <c r="H17" s="26">
        <v>44733</v>
      </c>
      <c r="I17" s="27"/>
    </row>
    <row r="18" spans="1:9" ht="11.25" customHeight="1" x14ac:dyDescent="0.2">
      <c r="A18" s="28" t="s">
        <v>64</v>
      </c>
      <c r="B18" s="26">
        <v>5000</v>
      </c>
      <c r="C18" s="27"/>
      <c r="D18" s="26">
        <v>5000</v>
      </c>
      <c r="E18" s="27"/>
      <c r="F18" s="26">
        <v>5000</v>
      </c>
      <c r="G18" s="27"/>
      <c r="H18" s="26">
        <v>5000</v>
      </c>
      <c r="I18" s="27"/>
    </row>
    <row r="19" spans="1:9" ht="11.25" customHeight="1" x14ac:dyDescent="0.2">
      <c r="A19" s="28" t="s">
        <v>36</v>
      </c>
      <c r="B19" s="26"/>
      <c r="C19" s="27"/>
      <c r="D19" s="26">
        <v>3500</v>
      </c>
      <c r="E19" s="27"/>
      <c r="F19" s="26"/>
      <c r="G19" s="27"/>
      <c r="H19" s="26"/>
      <c r="I19" s="27"/>
    </row>
    <row r="20" spans="1:9" ht="11.25" customHeight="1" x14ac:dyDescent="0.2">
      <c r="A20" s="28" t="s">
        <v>37</v>
      </c>
      <c r="B20" s="26">
        <v>3283</v>
      </c>
      <c r="C20" s="27"/>
      <c r="D20" s="26">
        <v>3333</v>
      </c>
      <c r="E20" s="27"/>
      <c r="F20" s="26">
        <v>3333</v>
      </c>
      <c r="G20" s="27"/>
      <c r="H20" s="26">
        <v>3333</v>
      </c>
      <c r="I20" s="27"/>
    </row>
    <row r="21" spans="1:9" ht="11.25" customHeight="1" x14ac:dyDescent="0.2">
      <c r="A21" s="28" t="s">
        <v>21</v>
      </c>
      <c r="B21" s="26">
        <v>12000</v>
      </c>
      <c r="C21" s="27"/>
      <c r="D21" s="26">
        <v>12000</v>
      </c>
      <c r="E21" s="27"/>
      <c r="F21" s="26">
        <v>12000</v>
      </c>
      <c r="G21" s="27"/>
      <c r="H21" s="26">
        <v>12000</v>
      </c>
      <c r="I21" s="27"/>
    </row>
    <row r="22" spans="1:9" ht="11.25" customHeight="1" x14ac:dyDescent="0.2">
      <c r="A22" s="28" t="s">
        <v>22</v>
      </c>
      <c r="B22" s="26">
        <v>7500</v>
      </c>
      <c r="C22" s="27"/>
      <c r="D22" s="26">
        <v>7500</v>
      </c>
      <c r="E22" s="27"/>
      <c r="F22" s="26">
        <v>7500</v>
      </c>
      <c r="G22" s="27"/>
      <c r="H22" s="26">
        <v>7500</v>
      </c>
      <c r="I22" s="27"/>
    </row>
    <row r="23" spans="1:9" ht="11.25" customHeight="1" x14ac:dyDescent="0.2">
      <c r="A23" s="28" t="s">
        <v>65</v>
      </c>
      <c r="B23" s="26">
        <v>1000</v>
      </c>
      <c r="C23" s="27"/>
      <c r="D23" s="26"/>
      <c r="E23" s="27"/>
      <c r="F23" s="26"/>
      <c r="G23" s="27"/>
      <c r="H23" s="26"/>
      <c r="I23" s="27"/>
    </row>
    <row r="24" spans="1:9" ht="11.25" customHeight="1" x14ac:dyDescent="0.2">
      <c r="A24" s="28" t="s">
        <v>23</v>
      </c>
      <c r="B24" s="26">
        <v>8390</v>
      </c>
      <c r="C24" s="27"/>
      <c r="D24" s="26"/>
      <c r="E24" s="27"/>
      <c r="F24" s="26"/>
      <c r="G24" s="27"/>
      <c r="H24" s="26"/>
      <c r="I24" s="27"/>
    </row>
    <row r="25" spans="1:9" ht="11.25" customHeight="1" x14ac:dyDescent="0.2">
      <c r="A25" s="28" t="s">
        <v>39</v>
      </c>
      <c r="B25" s="26">
        <v>2000</v>
      </c>
      <c r="C25" s="27"/>
      <c r="D25" s="26"/>
      <c r="E25" s="27"/>
      <c r="F25" s="26"/>
      <c r="G25" s="27"/>
      <c r="H25" s="26"/>
      <c r="I25" s="27"/>
    </row>
    <row r="26" spans="1:9" ht="11.25" customHeight="1" x14ac:dyDescent="0.2">
      <c r="A26" s="28" t="s">
        <v>40</v>
      </c>
      <c r="B26" s="26"/>
      <c r="C26" s="27"/>
      <c r="D26" s="26">
        <v>1000</v>
      </c>
      <c r="E26" s="27"/>
      <c r="F26" s="26">
        <v>1000</v>
      </c>
      <c r="G26" s="27"/>
      <c r="H26" s="26"/>
      <c r="I26" s="27"/>
    </row>
    <row r="27" spans="1:9" ht="11.25" customHeight="1" x14ac:dyDescent="0.2">
      <c r="A27" s="28" t="s">
        <v>24</v>
      </c>
      <c r="B27" s="26">
        <v>2000</v>
      </c>
      <c r="C27" s="27"/>
      <c r="D27" s="26">
        <v>3000</v>
      </c>
      <c r="E27" s="27"/>
      <c r="F27" s="26">
        <v>3000</v>
      </c>
      <c r="G27" s="27"/>
      <c r="H27" s="26">
        <v>3000</v>
      </c>
      <c r="I27" s="27"/>
    </row>
    <row r="28" spans="1:9" ht="11.25" customHeight="1" x14ac:dyDescent="0.2">
      <c r="A28" s="28" t="s">
        <v>41</v>
      </c>
      <c r="B28" s="26">
        <v>2000</v>
      </c>
      <c r="C28" s="27"/>
      <c r="D28" s="26">
        <v>2000</v>
      </c>
      <c r="E28" s="27"/>
      <c r="F28" s="26">
        <v>2000</v>
      </c>
      <c r="G28" s="27"/>
      <c r="H28" s="26">
        <v>2000</v>
      </c>
      <c r="I28" s="27"/>
    </row>
    <row r="29" spans="1:9" ht="11.25" customHeight="1" x14ac:dyDescent="0.2">
      <c r="A29" s="28" t="s">
        <v>66</v>
      </c>
      <c r="B29" s="26">
        <v>11000</v>
      </c>
      <c r="C29" s="27"/>
      <c r="D29" s="26"/>
      <c r="E29" s="27"/>
      <c r="F29" s="26"/>
      <c r="G29" s="27"/>
      <c r="H29" s="26"/>
      <c r="I29" s="27"/>
    </row>
    <row r="30" spans="1:9" ht="11.25" customHeight="1" x14ac:dyDescent="0.2">
      <c r="A30" s="28" t="s">
        <v>42</v>
      </c>
      <c r="B30" s="26">
        <v>1000</v>
      </c>
      <c r="C30" s="27"/>
      <c r="D30" s="26">
        <v>1500</v>
      </c>
      <c r="E30" s="27"/>
      <c r="F30" s="26"/>
      <c r="G30" s="27"/>
      <c r="H30" s="26"/>
      <c r="I30" s="27"/>
    </row>
    <row r="31" spans="1:9" ht="11.25" customHeight="1" x14ac:dyDescent="0.2">
      <c r="A31" s="28" t="s">
        <v>67</v>
      </c>
      <c r="B31" s="26">
        <v>2800</v>
      </c>
      <c r="C31" s="27"/>
      <c r="D31" s="26">
        <v>2800</v>
      </c>
      <c r="E31" s="27"/>
      <c r="F31" s="26">
        <v>2800</v>
      </c>
      <c r="G31" s="27"/>
      <c r="H31" s="26">
        <v>2800</v>
      </c>
      <c r="I31" s="27"/>
    </row>
    <row r="32" spans="1:9" ht="11.25" customHeight="1" x14ac:dyDescent="0.2">
      <c r="A32" s="28" t="s">
        <v>43</v>
      </c>
      <c r="B32" s="26">
        <v>350</v>
      </c>
      <c r="C32" s="27"/>
      <c r="D32" s="26"/>
      <c r="E32" s="27"/>
      <c r="F32" s="26"/>
      <c r="G32" s="27"/>
      <c r="H32" s="26"/>
      <c r="I32" s="27"/>
    </row>
    <row r="33" spans="1:9" ht="11.25" customHeight="1" x14ac:dyDescent="0.2">
      <c r="A33" s="28" t="s">
        <v>68</v>
      </c>
      <c r="B33" s="26"/>
      <c r="C33" s="27"/>
      <c r="D33" s="26">
        <v>12200</v>
      </c>
      <c r="E33" s="27">
        <v>-10000</v>
      </c>
      <c r="F33" s="26"/>
      <c r="G33" s="27"/>
      <c r="H33" s="26"/>
      <c r="I33" s="27"/>
    </row>
    <row r="34" spans="1:9" ht="11.25" customHeight="1" x14ac:dyDescent="0.2">
      <c r="A34" s="28" t="s">
        <v>25</v>
      </c>
      <c r="B34" s="26">
        <v>800</v>
      </c>
      <c r="C34" s="27"/>
      <c r="D34" s="26">
        <v>800</v>
      </c>
      <c r="E34" s="27"/>
      <c r="F34" s="26">
        <v>800</v>
      </c>
      <c r="G34" s="27"/>
      <c r="H34" s="26">
        <v>800</v>
      </c>
      <c r="I34" s="27"/>
    </row>
    <row r="35" spans="1:9" ht="11.25" customHeight="1" x14ac:dyDescent="0.2">
      <c r="A35" s="28" t="s">
        <v>69</v>
      </c>
      <c r="B35" s="26">
        <v>0</v>
      </c>
      <c r="C35" s="27"/>
      <c r="D35" s="26">
        <v>0</v>
      </c>
      <c r="E35" s="27"/>
      <c r="F35" s="26">
        <v>6000</v>
      </c>
      <c r="G35" s="27"/>
      <c r="H35" s="26">
        <v>6000</v>
      </c>
      <c r="I35" s="27"/>
    </row>
    <row r="36" spans="1:9" ht="11.25" customHeight="1" x14ac:dyDescent="0.2">
      <c r="A36" s="28" t="s">
        <v>44</v>
      </c>
      <c r="B36" s="26">
        <v>2000</v>
      </c>
      <c r="C36" s="27"/>
      <c r="D36" s="26"/>
      <c r="E36" s="27"/>
      <c r="F36" s="26"/>
      <c r="G36" s="27"/>
      <c r="H36" s="26"/>
      <c r="I36" s="27"/>
    </row>
    <row r="37" spans="1:9" ht="11.25" customHeight="1" x14ac:dyDescent="0.2">
      <c r="A37" s="28" t="s">
        <v>26</v>
      </c>
      <c r="B37" s="26">
        <v>1000</v>
      </c>
      <c r="C37" s="27"/>
      <c r="D37" s="26">
        <v>1000</v>
      </c>
      <c r="E37" s="27"/>
      <c r="F37" s="26"/>
      <c r="G37" s="27"/>
      <c r="H37" s="26"/>
      <c r="I37" s="27"/>
    </row>
    <row r="38" spans="1:9" ht="11.25" customHeight="1" x14ac:dyDescent="0.2">
      <c r="A38" s="28" t="s">
        <v>70</v>
      </c>
      <c r="B38" s="26">
        <v>500</v>
      </c>
      <c r="C38" s="27"/>
      <c r="D38" s="26">
        <v>500</v>
      </c>
      <c r="E38" s="27"/>
      <c r="F38" s="26">
        <v>500</v>
      </c>
      <c r="G38" s="27"/>
      <c r="H38" s="26">
        <v>500</v>
      </c>
      <c r="I38" s="27"/>
    </row>
    <row r="39" spans="1:9" ht="11.25" customHeight="1" x14ac:dyDescent="0.2">
      <c r="A39" s="28" t="s">
        <v>45</v>
      </c>
      <c r="B39" s="26">
        <v>400</v>
      </c>
      <c r="C39" s="27"/>
      <c r="D39" s="26">
        <v>500</v>
      </c>
      <c r="E39" s="27"/>
      <c r="F39" s="26">
        <v>500</v>
      </c>
      <c r="G39" s="27"/>
      <c r="H39" s="26">
        <v>500</v>
      </c>
      <c r="I39" s="27"/>
    </row>
    <row r="40" spans="1:9" ht="11.25" customHeight="1" x14ac:dyDescent="0.2">
      <c r="A40" s="28" t="s">
        <v>71</v>
      </c>
      <c r="B40" s="26">
        <v>300</v>
      </c>
      <c r="C40" s="27"/>
      <c r="D40" s="26">
        <v>300</v>
      </c>
      <c r="E40" s="27"/>
      <c r="F40" s="26">
        <v>300</v>
      </c>
      <c r="G40" s="27"/>
      <c r="H40" s="26">
        <v>300</v>
      </c>
      <c r="I40" s="27"/>
    </row>
    <row r="41" spans="1:9" ht="11.25" customHeight="1" x14ac:dyDescent="0.2">
      <c r="A41" s="28" t="s">
        <v>27</v>
      </c>
      <c r="B41" s="26">
        <v>1000</v>
      </c>
      <c r="C41" s="27"/>
      <c r="D41" s="26">
        <v>1000</v>
      </c>
      <c r="E41" s="27"/>
      <c r="F41" s="26">
        <v>1000</v>
      </c>
      <c r="G41" s="27"/>
      <c r="H41" s="26">
        <v>1000</v>
      </c>
      <c r="I41" s="27"/>
    </row>
    <row r="42" spans="1:9" ht="11.25" customHeight="1" x14ac:dyDescent="0.2">
      <c r="A42" s="28" t="s">
        <v>72</v>
      </c>
      <c r="B42" s="26">
        <v>2000</v>
      </c>
      <c r="C42" s="27"/>
      <c r="D42" s="26">
        <v>2000</v>
      </c>
      <c r="E42" s="27"/>
      <c r="F42" s="26"/>
      <c r="G42" s="27"/>
      <c r="H42" s="26"/>
      <c r="I42" s="27"/>
    </row>
    <row r="43" spans="1:9" ht="11.25" customHeight="1" x14ac:dyDescent="0.2">
      <c r="A43" s="28" t="s">
        <v>73</v>
      </c>
      <c r="B43" s="26">
        <v>1400</v>
      </c>
      <c r="C43" s="27"/>
      <c r="D43" s="26">
        <v>3000</v>
      </c>
      <c r="E43" s="27"/>
      <c r="F43" s="26">
        <v>2500</v>
      </c>
      <c r="G43" s="27"/>
      <c r="H43" s="26"/>
      <c r="I43" s="27"/>
    </row>
    <row r="44" spans="1:9" ht="11.25" customHeight="1" x14ac:dyDescent="0.2">
      <c r="A44" s="28"/>
      <c r="B44" s="26"/>
      <c r="C44" s="27"/>
      <c r="D44" s="26"/>
      <c r="E44" s="27"/>
      <c r="F44" s="26"/>
      <c r="G44" s="27"/>
      <c r="H44" s="26"/>
      <c r="I44" s="27"/>
    </row>
    <row r="45" spans="1:9" ht="11.25" customHeight="1" x14ac:dyDescent="0.2">
      <c r="A45" s="25" t="s">
        <v>74</v>
      </c>
      <c r="B45" s="26">
        <v>2888.7310000000002</v>
      </c>
      <c r="C45" s="27"/>
      <c r="D45" s="26">
        <v>1738.731</v>
      </c>
      <c r="E45" s="27"/>
      <c r="F45" s="26">
        <v>1688.731</v>
      </c>
      <c r="G45" s="27"/>
      <c r="H45" s="26">
        <v>1688.731</v>
      </c>
      <c r="I45" s="27"/>
    </row>
    <row r="46" spans="1:9" ht="11.25" customHeight="1" x14ac:dyDescent="0.2">
      <c r="A46" s="28" t="s">
        <v>38</v>
      </c>
      <c r="B46" s="26">
        <v>250</v>
      </c>
      <c r="C46" s="27"/>
      <c r="D46" s="26"/>
      <c r="E46" s="27"/>
      <c r="F46" s="26"/>
      <c r="G46" s="27"/>
      <c r="H46" s="26"/>
      <c r="I46" s="27"/>
    </row>
    <row r="47" spans="1:9" ht="11.25" customHeight="1" x14ac:dyDescent="0.2">
      <c r="A47" s="28" t="s">
        <v>47</v>
      </c>
      <c r="B47" s="26">
        <v>1688.731</v>
      </c>
      <c r="C47" s="27"/>
      <c r="D47" s="26">
        <v>1688.731</v>
      </c>
      <c r="E47" s="27"/>
      <c r="F47" s="26">
        <v>1688.731</v>
      </c>
      <c r="G47" s="27"/>
      <c r="H47" s="26">
        <v>1688.731</v>
      </c>
      <c r="I47" s="27"/>
    </row>
    <row r="48" spans="1:9" ht="11.25" customHeight="1" x14ac:dyDescent="0.2">
      <c r="A48" s="28" t="s">
        <v>75</v>
      </c>
      <c r="B48" s="26">
        <v>750</v>
      </c>
      <c r="C48" s="27"/>
      <c r="D48" s="26"/>
      <c r="E48" s="27"/>
      <c r="F48" s="26"/>
      <c r="G48" s="27"/>
      <c r="H48" s="26"/>
      <c r="I48" s="27"/>
    </row>
    <row r="49" spans="1:9" ht="11.25" customHeight="1" x14ac:dyDescent="0.2">
      <c r="A49" s="28" t="s">
        <v>76</v>
      </c>
      <c r="B49" s="26">
        <v>200</v>
      </c>
      <c r="C49" s="27"/>
      <c r="D49" s="26">
        <v>50</v>
      </c>
      <c r="E49" s="27"/>
      <c r="F49" s="26"/>
      <c r="G49" s="27"/>
      <c r="H49" s="26"/>
      <c r="I49" s="27"/>
    </row>
    <row r="50" spans="1:9" ht="11.25" customHeight="1" x14ac:dyDescent="0.2">
      <c r="A50" s="28"/>
      <c r="B50" s="26"/>
      <c r="C50" s="27"/>
      <c r="D50" s="26"/>
      <c r="E50" s="27"/>
      <c r="F50" s="26"/>
      <c r="G50" s="27"/>
      <c r="H50" s="26"/>
      <c r="I50" s="27"/>
    </row>
    <row r="51" spans="1:9" ht="11.25" customHeight="1" x14ac:dyDescent="0.2">
      <c r="A51" s="25" t="s">
        <v>77</v>
      </c>
      <c r="B51" s="26">
        <v>12500</v>
      </c>
      <c r="C51" s="27"/>
      <c r="D51" s="26">
        <v>30000</v>
      </c>
      <c r="E51" s="27"/>
      <c r="F51" s="26">
        <v>5000</v>
      </c>
      <c r="G51" s="27"/>
      <c r="H51" s="26">
        <v>1000</v>
      </c>
      <c r="I51" s="27"/>
    </row>
    <row r="52" spans="1:9" ht="11.25" customHeight="1" x14ac:dyDescent="0.2">
      <c r="A52" s="28" t="s">
        <v>49</v>
      </c>
      <c r="B52" s="26">
        <v>5000</v>
      </c>
      <c r="C52" s="27"/>
      <c r="D52" s="26"/>
      <c r="E52" s="27"/>
      <c r="F52" s="26"/>
      <c r="G52" s="27"/>
      <c r="H52" s="26"/>
      <c r="I52" s="27"/>
    </row>
    <row r="53" spans="1:9" ht="11.25" customHeight="1" x14ac:dyDescent="0.2">
      <c r="A53" s="28" t="s">
        <v>78</v>
      </c>
      <c r="B53" s="26">
        <v>6500</v>
      </c>
      <c r="C53" s="27"/>
      <c r="D53" s="26">
        <v>29000</v>
      </c>
      <c r="E53" s="27"/>
      <c r="F53" s="26">
        <v>4000</v>
      </c>
      <c r="G53" s="27"/>
      <c r="H53" s="26"/>
      <c r="I53" s="27"/>
    </row>
    <row r="54" spans="1:9" ht="11.25" customHeight="1" x14ac:dyDescent="0.2">
      <c r="A54" s="28" t="s">
        <v>50</v>
      </c>
      <c r="B54" s="26">
        <v>1000</v>
      </c>
      <c r="C54" s="27"/>
      <c r="D54" s="26">
        <v>1000</v>
      </c>
      <c r="E54" s="27"/>
      <c r="F54" s="26">
        <v>1000</v>
      </c>
      <c r="G54" s="27"/>
      <c r="H54" s="26">
        <v>1000</v>
      </c>
      <c r="I54" s="27"/>
    </row>
    <row r="55" spans="1:9" ht="11.25" customHeight="1" x14ac:dyDescent="0.2">
      <c r="A55" s="25"/>
      <c r="B55" s="26"/>
      <c r="C55" s="27"/>
      <c r="D55" s="26"/>
      <c r="E55" s="27"/>
      <c r="F55" s="26"/>
      <c r="G55" s="27"/>
      <c r="H55" s="26"/>
      <c r="I55" s="27"/>
    </row>
    <row r="56" spans="1:9" ht="11.25" customHeight="1" x14ac:dyDescent="0.2">
      <c r="A56" s="25" t="s">
        <v>79</v>
      </c>
      <c r="B56" s="26">
        <v>1500</v>
      </c>
      <c r="C56" s="27"/>
      <c r="D56" s="26">
        <v>9000</v>
      </c>
      <c r="E56" s="27"/>
      <c r="F56" s="26">
        <v>9000</v>
      </c>
      <c r="G56" s="27"/>
      <c r="H56" s="26">
        <v>1500</v>
      </c>
      <c r="I56" s="27"/>
    </row>
    <row r="57" spans="1:9" ht="11.25" customHeight="1" x14ac:dyDescent="0.2">
      <c r="A57" s="28" t="s">
        <v>80</v>
      </c>
      <c r="B57" s="26">
        <v>1500</v>
      </c>
      <c r="C57" s="27"/>
      <c r="D57" s="26">
        <v>1500</v>
      </c>
      <c r="E57" s="27"/>
      <c r="F57" s="26">
        <v>1500</v>
      </c>
      <c r="G57" s="27"/>
      <c r="H57" s="26">
        <v>1500</v>
      </c>
      <c r="I57" s="27"/>
    </row>
    <row r="58" spans="1:9" ht="11.25" customHeight="1" x14ac:dyDescent="0.2">
      <c r="A58" s="28" t="s">
        <v>52</v>
      </c>
      <c r="B58" s="26"/>
      <c r="C58" s="27"/>
      <c r="D58" s="26">
        <v>7500</v>
      </c>
      <c r="E58" s="27"/>
      <c r="F58" s="26">
        <v>7500</v>
      </c>
      <c r="G58" s="27"/>
      <c r="H58" s="26"/>
      <c r="I58" s="27"/>
    </row>
    <row r="59" spans="1:9" ht="11.25" customHeight="1" x14ac:dyDescent="0.2">
      <c r="A59" s="29"/>
      <c r="B59" s="26"/>
      <c r="C59" s="27"/>
      <c r="D59" s="26"/>
      <c r="E59" s="27"/>
      <c r="F59" s="26"/>
      <c r="G59" s="27"/>
      <c r="H59" s="26"/>
      <c r="I59" s="27"/>
    </row>
    <row r="60" spans="1:9" ht="11.25" customHeight="1" x14ac:dyDescent="0.2">
      <c r="A60" s="30" t="s">
        <v>28</v>
      </c>
      <c r="B60" s="31">
        <v>95011.731</v>
      </c>
      <c r="C60" s="32"/>
      <c r="D60" s="31">
        <v>124471.731</v>
      </c>
      <c r="E60" s="32">
        <v>-10000</v>
      </c>
      <c r="F60" s="31">
        <v>123921.731</v>
      </c>
      <c r="G60" s="32"/>
      <c r="H60" s="31">
        <v>83921.731</v>
      </c>
      <c r="I60" s="32"/>
    </row>
  </sheetData>
  <mergeCells count="5">
    <mergeCell ref="A4:A5"/>
    <mergeCell ref="B4:C4"/>
    <mergeCell ref="D4:E4"/>
    <mergeCell ref="F4:G4"/>
    <mergeCell ref="H4:I4"/>
  </mergeCells>
  <printOptions horizontalCentered="1"/>
  <pageMargins left="0.19685039370078741" right="0.19685039370078741" top="0.59055118110236227" bottom="0.59055118110236227" header="0.5118110236220472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Budtget 2020 - Sammenfatning</vt:lpstr>
      <vt:lpstr>Investeringsoversigt</vt:lpstr>
      <vt:lpstr>Investeringsoversigt!Udskriftstitler</vt:lpstr>
    </vt:vector>
  </TitlesOfParts>
  <Company>Vordingborg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Hansen</dc:creator>
  <cp:lastModifiedBy>Annette Lützen</cp:lastModifiedBy>
  <cp:lastPrinted>2019-11-28T14:09:23Z</cp:lastPrinted>
  <dcterms:created xsi:type="dcterms:W3CDTF">2017-11-09T08:54:33Z</dcterms:created>
  <dcterms:modified xsi:type="dcterms:W3CDTF">2019-12-02T12:47:44Z</dcterms:modified>
</cp:coreProperties>
</file>